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os\Mis_Documentos\2015\Fly\Varios\Web_Docente\excel\"/>
    </mc:Choice>
  </mc:AlternateContent>
  <bookViews>
    <workbookView xWindow="480" yWindow="360" windowWidth="19755" windowHeight="717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8" i="1" l="1"/>
  <c r="C18" i="1" s="1"/>
  <c r="F9" i="1"/>
  <c r="A5" i="1"/>
  <c r="K17" i="1"/>
  <c r="B17" i="1"/>
  <c r="C17" i="1"/>
  <c r="D17" i="1" s="1"/>
  <c r="E17" i="1" s="1"/>
  <c r="F17" i="1" s="1"/>
  <c r="G17" i="1" s="1"/>
  <c r="H17" i="1" s="1"/>
  <c r="I17" i="1" s="1"/>
  <c r="J17" i="1" s="1"/>
  <c r="F18" i="1" l="1"/>
  <c r="D18" i="1"/>
  <c r="B18" i="1"/>
  <c r="I18" i="1"/>
  <c r="G18" i="1"/>
  <c r="D11" i="1"/>
  <c r="K18" i="1"/>
  <c r="J18" i="1"/>
  <c r="E18" i="1"/>
  <c r="H18" i="1"/>
</calcChain>
</file>

<file path=xl/sharedStrings.xml><?xml version="1.0" encoding="utf-8"?>
<sst xmlns="http://schemas.openxmlformats.org/spreadsheetml/2006/main" count="16" uniqueCount="16">
  <si>
    <t>A PARTIR DE DOS PUNTOS</t>
  </si>
  <si>
    <r>
      <t>X</t>
    </r>
    <r>
      <rPr>
        <b/>
        <vertAlign val="subscript"/>
        <sz val="12"/>
        <color indexed="8"/>
        <rFont val="Verdana"/>
        <family val="2"/>
      </rPr>
      <t>1</t>
    </r>
  </si>
  <si>
    <r>
      <t>Y</t>
    </r>
    <r>
      <rPr>
        <b/>
        <vertAlign val="subscript"/>
        <sz val="12"/>
        <color indexed="8"/>
        <rFont val="Verdana"/>
        <family val="2"/>
      </rPr>
      <t>1</t>
    </r>
  </si>
  <si>
    <r>
      <t>X</t>
    </r>
    <r>
      <rPr>
        <b/>
        <vertAlign val="subscript"/>
        <sz val="12"/>
        <color indexed="8"/>
        <rFont val="Verdana"/>
        <family val="2"/>
      </rPr>
      <t>2</t>
    </r>
  </si>
  <si>
    <r>
      <t>Y</t>
    </r>
    <r>
      <rPr>
        <b/>
        <vertAlign val="subscript"/>
        <sz val="12"/>
        <color indexed="8"/>
        <rFont val="Verdana"/>
        <family val="2"/>
      </rPr>
      <t>2</t>
    </r>
  </si>
  <si>
    <t>CALCULOS</t>
  </si>
  <si>
    <t>Pendiente (m):</t>
  </si>
  <si>
    <t>Ordenada (b):</t>
  </si>
  <si>
    <t>Y = mX + b</t>
  </si>
  <si>
    <t>ECUACION</t>
  </si>
  <si>
    <t>X</t>
  </si>
  <si>
    <t>Y</t>
  </si>
  <si>
    <t>Valor Inicial</t>
  </si>
  <si>
    <t>Valor Final</t>
  </si>
  <si>
    <t>CONFIGURACION DE LA GRAFICA</t>
  </si>
  <si>
    <t>DETERMINACION DE LA ECUACION DE UNA 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</si>
</sst>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7" x14ac:knownFonts="1">
    <font>
      <sz val="11"/>
      <color theme="1"/>
      <name val="Calibri"/>
      <family val="2"/>
      <scheme val="minor"/>
    </font>
    <font>
      <b/>
      <vertAlign val="subscript"/>
      <sz val="12"/>
      <color indexed="8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3" fillId="3" borderId="5" xfId="0" applyFont="1" applyFill="1" applyBorder="1"/>
    <xf numFmtId="0" fontId="2" fillId="3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2" fontId="2" fillId="0" borderId="12" xfId="0" applyNumberFormat="1" applyFont="1" applyBorder="1"/>
    <xf numFmtId="2" fontId="2" fillId="0" borderId="0" xfId="0" applyNumberFormat="1" applyFont="1"/>
    <xf numFmtId="2" fontId="2" fillId="0" borderId="13" xfId="0" applyNumberFormat="1" applyFont="1" applyBorder="1"/>
    <xf numFmtId="0" fontId="6" fillId="0" borderId="5" xfId="0" applyFont="1" applyBorder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173" fontId="2" fillId="0" borderId="6" xfId="0" applyNumberFormat="1" applyFont="1" applyBorder="1" applyAlignment="1">
      <alignment horizontal="center"/>
    </xf>
    <xf numFmtId="173" fontId="2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Hoja1!$B$17:$K$17</c:f>
              <c:numCache>
                <c:formatCode>0.00</c:formatCode>
                <c:ptCount val="10"/>
                <c:pt idx="0">
                  <c:v>-15</c:v>
                </c:pt>
                <c:pt idx="1">
                  <c:v>-11.67</c:v>
                </c:pt>
                <c:pt idx="2">
                  <c:v>-8.34</c:v>
                </c:pt>
                <c:pt idx="3">
                  <c:v>-5.01</c:v>
                </c:pt>
                <c:pt idx="4">
                  <c:v>-1.68</c:v>
                </c:pt>
                <c:pt idx="5">
                  <c:v>1.65</c:v>
                </c:pt>
                <c:pt idx="6">
                  <c:v>4.9800000000000004</c:v>
                </c:pt>
                <c:pt idx="7">
                  <c:v>8.31</c:v>
                </c:pt>
                <c:pt idx="8">
                  <c:v>11.64</c:v>
                </c:pt>
                <c:pt idx="9">
                  <c:v>15</c:v>
                </c:pt>
              </c:numCache>
            </c:numRef>
          </c:xVal>
          <c:yVal>
            <c:numRef>
              <c:f>Hoja1!$B$18:$K$18</c:f>
              <c:numCache>
                <c:formatCode>0.00</c:formatCode>
                <c:ptCount val="10"/>
                <c:pt idx="0">
                  <c:v>-15</c:v>
                </c:pt>
                <c:pt idx="1">
                  <c:v>-11.67</c:v>
                </c:pt>
                <c:pt idx="2">
                  <c:v>-8.34</c:v>
                </c:pt>
                <c:pt idx="3">
                  <c:v>-5.01</c:v>
                </c:pt>
                <c:pt idx="4">
                  <c:v>-1.68</c:v>
                </c:pt>
                <c:pt idx="5">
                  <c:v>1.65</c:v>
                </c:pt>
                <c:pt idx="6">
                  <c:v>4.9800000000000004</c:v>
                </c:pt>
                <c:pt idx="7">
                  <c:v>8.31</c:v>
                </c:pt>
                <c:pt idx="8">
                  <c:v>11.64</c:v>
                </c:pt>
                <c:pt idx="9">
                  <c:v>15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xVal>
            <c:numRef>
              <c:f>(Hoja1!$B$7,Hoja1!$B$10)</c:f>
              <c:numCache>
                <c:formatCode>General</c:formatCode>
                <c:ptCount val="2"/>
                <c:pt idx="0">
                  <c:v>-5</c:v>
                </c:pt>
                <c:pt idx="1">
                  <c:v>10</c:v>
                </c:pt>
              </c:numCache>
            </c:numRef>
          </c:xVal>
          <c:yVal>
            <c:numRef>
              <c:f>(Hoja1!$B$8,Hoja1!$B$11)</c:f>
              <c:numCache>
                <c:formatCode>General</c:formatCode>
                <c:ptCount val="2"/>
                <c:pt idx="0">
                  <c:v>-5</c:v>
                </c:pt>
                <c:pt idx="1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569040"/>
        <c:axId val="223567080"/>
      </c:scatterChart>
      <c:valAx>
        <c:axId val="223569040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3567080"/>
        <c:crosses val="autoZero"/>
        <c:crossBetween val="midCat"/>
      </c:valAx>
      <c:valAx>
        <c:axId val="223567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23569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1</xdr:row>
      <xdr:rowOff>38100</xdr:rowOff>
    </xdr:from>
    <xdr:to>
      <xdr:col>13</xdr:col>
      <xdr:colOff>457200</xdr:colOff>
      <xdr:row>13</xdr:row>
      <xdr:rowOff>114300</xdr:rowOff>
    </xdr:to>
    <xdr:graphicFrame macro="">
      <xdr:nvGraphicFramePr>
        <xdr:cNvPr id="103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9" sqref="F9:G9"/>
    </sheetView>
  </sheetViews>
  <sheetFormatPr baseColWidth="10" defaultRowHeight="15" x14ac:dyDescent="0.25"/>
  <cols>
    <col min="2" max="2" width="11.7109375" customWidth="1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8" x14ac:dyDescent="0.25">
      <c r="A2" s="25" t="s">
        <v>15</v>
      </c>
      <c r="B2" s="25"/>
      <c r="C2" s="25"/>
      <c r="D2" s="25"/>
      <c r="E2" s="25"/>
      <c r="F2" s="25"/>
      <c r="G2" s="25"/>
      <c r="H2" s="1"/>
    </row>
    <row r="3" spans="1:8" ht="18" x14ac:dyDescent="0.25">
      <c r="A3" s="25" t="s">
        <v>0</v>
      </c>
      <c r="B3" s="25"/>
      <c r="C3" s="25"/>
      <c r="D3" s="25"/>
      <c r="E3" s="25"/>
      <c r="F3" s="25"/>
      <c r="G3" s="25"/>
      <c r="H3" s="1"/>
    </row>
    <row r="4" spans="1:8" ht="18" x14ac:dyDescent="0.25">
      <c r="A4" s="25" t="s">
        <v>8</v>
      </c>
      <c r="B4" s="25"/>
      <c r="C4" s="25"/>
      <c r="D4" s="25"/>
      <c r="E4" s="25"/>
      <c r="F4" s="25"/>
      <c r="G4" s="25"/>
      <c r="H4" s="1"/>
    </row>
    <row r="5" spans="1:8" ht="15.75" x14ac:dyDescent="0.25">
      <c r="A5" s="28" t="str">
        <f>IF(OR(B7="",B8="",B10="",B11=""),"Por favor ingrese los Dos Puntosy el Rango a Graficar","")</f>
        <v/>
      </c>
      <c r="B5" s="28"/>
      <c r="C5" s="28"/>
      <c r="D5" s="28"/>
      <c r="E5" s="28"/>
      <c r="F5" s="28"/>
      <c r="G5" s="28"/>
      <c r="H5" s="1"/>
    </row>
    <row r="6" spans="1:8" ht="16.5" thickBot="1" x14ac:dyDescent="0.3">
      <c r="A6" s="1"/>
      <c r="B6" s="1"/>
      <c r="C6" s="1"/>
      <c r="D6" s="1"/>
      <c r="E6" s="1"/>
      <c r="F6" s="1"/>
      <c r="G6" s="1"/>
      <c r="H6" s="1"/>
    </row>
    <row r="7" spans="1:8" ht="18.75" thickBot="1" x14ac:dyDescent="0.35">
      <c r="A7" s="5" t="s">
        <v>1</v>
      </c>
      <c r="B7" s="3">
        <v>-5</v>
      </c>
      <c r="C7" s="1"/>
      <c r="D7" s="19" t="s">
        <v>5</v>
      </c>
      <c r="E7" s="20"/>
      <c r="F7" s="20"/>
      <c r="G7" s="21"/>
      <c r="H7" s="1"/>
    </row>
    <row r="8" spans="1:8" ht="18.75" thickBot="1" x14ac:dyDescent="0.35">
      <c r="A8" s="6" t="s">
        <v>2</v>
      </c>
      <c r="B8" s="4">
        <v>-5</v>
      </c>
      <c r="C8" s="1"/>
      <c r="D8" s="9" t="s">
        <v>6</v>
      </c>
      <c r="E8" s="10"/>
      <c r="F8" s="26">
        <f>IF(OR(B7="",B8="",B10="",B11=""),"",ROUND((B11-B8)/(B10-B7),3))</f>
        <v>1</v>
      </c>
      <c r="G8" s="27"/>
      <c r="H8" s="1"/>
    </row>
    <row r="9" spans="1:8" ht="16.5" thickBot="1" x14ac:dyDescent="0.3">
      <c r="A9" s="2"/>
      <c r="B9" s="1"/>
      <c r="C9" s="1"/>
      <c r="D9" s="9" t="s">
        <v>7</v>
      </c>
      <c r="E9" s="10"/>
      <c r="F9" s="26">
        <f>IF(OR(B7="",B8="",B10="",B11=""),"",ROUND(((B8*B10)-(B11*B7))/(B10-B7),3))</f>
        <v>0</v>
      </c>
      <c r="G9" s="27"/>
      <c r="H9" s="1"/>
    </row>
    <row r="10" spans="1:8" ht="18.75" thickBot="1" x14ac:dyDescent="0.35">
      <c r="A10" s="5" t="s">
        <v>3</v>
      </c>
      <c r="B10" s="3">
        <v>10</v>
      </c>
      <c r="C10" s="1"/>
      <c r="D10" s="19" t="s">
        <v>9</v>
      </c>
      <c r="E10" s="20"/>
      <c r="F10" s="20"/>
      <c r="G10" s="21"/>
      <c r="H10" s="1"/>
    </row>
    <row r="11" spans="1:8" ht="18.75" thickBot="1" x14ac:dyDescent="0.35">
      <c r="A11" s="6" t="s">
        <v>4</v>
      </c>
      <c r="B11" s="4">
        <v>10</v>
      </c>
      <c r="C11" s="1"/>
      <c r="D11" s="22" t="str">
        <f>IF(OR(B7="",B8="",B10="",B11=""),"","Y = "&amp;ROUND(F8,3)&amp;"X "&amp;IF(F9&lt;0,"- ","+ ")&amp;ROUND(ABS(F9),3))</f>
        <v>Y = 1X + 0</v>
      </c>
      <c r="E11" s="23"/>
      <c r="F11" s="23"/>
      <c r="G11" s="24"/>
      <c r="H11" s="1"/>
    </row>
    <row r="12" spans="1:8" ht="16.5" thickBot="1" x14ac:dyDescent="0.3">
      <c r="A12" s="1"/>
      <c r="B12" s="1"/>
      <c r="C12" s="1"/>
      <c r="D12" s="1"/>
      <c r="E12" s="1"/>
      <c r="F12" s="1"/>
      <c r="G12" s="1"/>
      <c r="H12" s="1"/>
    </row>
    <row r="13" spans="1:8" ht="16.5" thickBot="1" x14ac:dyDescent="0.3">
      <c r="A13" s="18" t="s">
        <v>14</v>
      </c>
      <c r="B13" s="7"/>
      <c r="C13" s="8"/>
      <c r="D13" s="1"/>
      <c r="E13" s="1"/>
      <c r="F13" s="1"/>
      <c r="G13" s="1"/>
      <c r="H13" s="1"/>
    </row>
    <row r="14" spans="1:8" ht="15.75" x14ac:dyDescent="0.25">
      <c r="A14" s="5" t="s">
        <v>12</v>
      </c>
      <c r="B14" s="11"/>
      <c r="C14" s="3">
        <v>-15</v>
      </c>
      <c r="D14" s="1"/>
      <c r="E14" s="1"/>
      <c r="F14" s="1"/>
      <c r="G14" s="1"/>
      <c r="H14" s="1"/>
    </row>
    <row r="15" spans="1:8" ht="16.5" thickBot="1" x14ac:dyDescent="0.3">
      <c r="A15" s="6" t="s">
        <v>13</v>
      </c>
      <c r="B15" s="12"/>
      <c r="C15" s="4">
        <v>15</v>
      </c>
      <c r="D15" s="1"/>
      <c r="E15" s="1"/>
      <c r="F15" s="1"/>
      <c r="G15" s="1"/>
      <c r="H15" s="1"/>
    </row>
    <row r="16" spans="1:8" ht="16.5" thickBot="1" x14ac:dyDescent="0.3">
      <c r="A16" s="1"/>
      <c r="B16" s="1"/>
      <c r="C16" s="1"/>
      <c r="D16" s="1"/>
      <c r="E16" s="1"/>
      <c r="F16" s="1"/>
      <c r="G16" s="1"/>
      <c r="H16" s="1"/>
    </row>
    <row r="17" spans="1:11" ht="15.75" x14ac:dyDescent="0.25">
      <c r="A17" s="13" t="s">
        <v>10</v>
      </c>
      <c r="B17" s="15">
        <f>IF(OR(C14="",C15="",B7="",B8="",B10="",B11=""),"",MIN(C14:C15))</f>
        <v>-15</v>
      </c>
      <c r="C17" s="15">
        <f>IF(OR($C$14="",$C$15="",$B$7="",$B$8="",$B$10="",$B$11=""),"",ROUND(((MAX($C$14:$C$15)-MIN($C$14:$C$15))/9)+B17,2))</f>
        <v>-11.67</v>
      </c>
      <c r="D17" s="15">
        <f t="shared" ref="D17:J17" si="0">IF(OR($C$14="",$C$15="",$B$7="",$B$8="",$B$10="",$B$11=""),"",ROUND(((MAX($C$14:$C$15)-MIN($C$14:$C$15))/9)+C17,2))</f>
        <v>-8.34</v>
      </c>
      <c r="E17" s="15">
        <f t="shared" si="0"/>
        <v>-5.01</v>
      </c>
      <c r="F17" s="15">
        <f t="shared" si="0"/>
        <v>-1.68</v>
      </c>
      <c r="G17" s="15">
        <f t="shared" si="0"/>
        <v>1.65</v>
      </c>
      <c r="H17" s="15">
        <f t="shared" si="0"/>
        <v>4.9800000000000004</v>
      </c>
      <c r="I17" s="15">
        <f t="shared" si="0"/>
        <v>8.31</v>
      </c>
      <c r="J17" s="15">
        <f t="shared" si="0"/>
        <v>11.64</v>
      </c>
      <c r="K17" s="15">
        <f>IF(OR(C14="",C15="",B7="",B8="",B10="",B11=""),"",MAX(C14:C15))</f>
        <v>15</v>
      </c>
    </row>
    <row r="18" spans="1:11" ht="16.5" thickBot="1" x14ac:dyDescent="0.3">
      <c r="A18" s="14" t="s">
        <v>11</v>
      </c>
      <c r="B18" s="17">
        <f>IF(OR($C$14="",$C$15="",$B$7="",$B$8="",$B$10="",$B$11=""),"",ROUND((($F$8*B17)+$F$9),2))</f>
        <v>-15</v>
      </c>
      <c r="C18" s="17">
        <f t="shared" ref="C18:K18" si="1">IF(OR($C$14="",$C$15="",$B$7="",$B$8="",$B$10="",$B$11=""),"",ROUND((($F$8*C17)+$F$9),2))</f>
        <v>-11.67</v>
      </c>
      <c r="D18" s="17">
        <f t="shared" si="1"/>
        <v>-8.34</v>
      </c>
      <c r="E18" s="17">
        <f t="shared" si="1"/>
        <v>-5.01</v>
      </c>
      <c r="F18" s="17">
        <f t="shared" si="1"/>
        <v>-1.68</v>
      </c>
      <c r="G18" s="17">
        <f t="shared" si="1"/>
        <v>1.65</v>
      </c>
      <c r="H18" s="17">
        <f t="shared" si="1"/>
        <v>4.9800000000000004</v>
      </c>
      <c r="I18" s="17">
        <f t="shared" si="1"/>
        <v>8.31</v>
      </c>
      <c r="J18" s="17">
        <f t="shared" si="1"/>
        <v>11.64</v>
      </c>
      <c r="K18" s="17">
        <f t="shared" si="1"/>
        <v>15</v>
      </c>
    </row>
    <row r="19" spans="1:11" ht="15.75" x14ac:dyDescent="0.25">
      <c r="A19" s="1"/>
      <c r="B19" s="1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15.75" x14ac:dyDescent="0.25">
      <c r="A20" s="1"/>
      <c r="B20" s="1"/>
      <c r="C20" s="1"/>
      <c r="D20" s="1"/>
      <c r="E20" s="1"/>
      <c r="F20" s="1"/>
      <c r="G20" s="1"/>
      <c r="H20" s="1"/>
    </row>
    <row r="21" spans="1:11" ht="15.75" x14ac:dyDescent="0.25">
      <c r="A21" s="1"/>
      <c r="B21" s="1"/>
      <c r="C21" s="1"/>
      <c r="D21" s="1"/>
      <c r="E21" s="1"/>
      <c r="F21" s="1"/>
      <c r="G21" s="1"/>
      <c r="H21" s="1"/>
    </row>
    <row r="22" spans="1:11" ht="15.75" x14ac:dyDescent="0.25">
      <c r="A22" s="1"/>
      <c r="B22" s="1"/>
      <c r="C22" s="1"/>
      <c r="D22" s="1"/>
      <c r="E22" s="1"/>
      <c r="F22" s="1"/>
      <c r="G22" s="1"/>
      <c r="H22" s="1"/>
    </row>
    <row r="23" spans="1:11" ht="15.75" x14ac:dyDescent="0.25">
      <c r="A23" s="1"/>
      <c r="B23" s="1"/>
      <c r="C23" s="1"/>
      <c r="D23" s="1"/>
      <c r="E23" s="1"/>
      <c r="F23" s="1"/>
      <c r="G23" s="1"/>
      <c r="H23" s="1"/>
    </row>
    <row r="24" spans="1:11" ht="15.75" x14ac:dyDescent="0.25">
      <c r="A24" s="1"/>
      <c r="B24" s="1"/>
      <c r="C24" s="1"/>
      <c r="D24" s="1"/>
      <c r="E24" s="1"/>
      <c r="F24" s="1"/>
      <c r="G24" s="1"/>
      <c r="H24" s="1"/>
    </row>
    <row r="25" spans="1:11" ht="15.75" x14ac:dyDescent="0.25">
      <c r="A25" s="1"/>
      <c r="B25" s="1"/>
      <c r="C25" s="1"/>
      <c r="D25" s="1"/>
      <c r="E25" s="1"/>
      <c r="F25" s="1"/>
      <c r="G25" s="1"/>
      <c r="H25" s="1"/>
    </row>
    <row r="26" spans="1:11" ht="15.75" x14ac:dyDescent="0.25">
      <c r="A26" s="1"/>
      <c r="B26" s="1"/>
      <c r="C26" s="1"/>
      <c r="D26" s="1"/>
      <c r="E26" s="1"/>
      <c r="F26" s="1"/>
      <c r="G26" s="1"/>
      <c r="H26" s="1"/>
    </row>
  </sheetData>
  <mergeCells count="9">
    <mergeCell ref="D10:G10"/>
    <mergeCell ref="D11:G11"/>
    <mergeCell ref="A2:G2"/>
    <mergeCell ref="A3:G3"/>
    <mergeCell ref="D7:G7"/>
    <mergeCell ref="F8:G8"/>
    <mergeCell ref="A5:G5"/>
    <mergeCell ref="F9:G9"/>
    <mergeCell ref="A4:G4"/>
  </mergeCells>
  <dataValidations count="1">
    <dataValidation type="whole" allowBlank="1" showInputMessage="1" showErrorMessage="1" errorTitle="Información" error="En este desarrollo se ha limitado el ingreso de datos a Números Enteros entre -100 y 100" sqref="B7:B8 B10:B11 C14:C15">
      <formula1>-100</formula1>
      <formula2>100</formula2>
    </dataValidation>
  </dataValidations>
  <pageMargins left="0.7" right="0.7" top="0.75" bottom="0.75" header="0.3" footer="0.3"/>
  <pageSetup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LIBRE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UNIVERSIDAD LIBRE</dc:creator>
  <cp:lastModifiedBy>Fabian Yory</cp:lastModifiedBy>
  <dcterms:created xsi:type="dcterms:W3CDTF">2011-06-20T21:38:29Z</dcterms:created>
  <dcterms:modified xsi:type="dcterms:W3CDTF">2015-11-27T15:39:08Z</dcterms:modified>
</cp:coreProperties>
</file>